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msku\Desktop\"/>
    </mc:Choice>
  </mc:AlternateContent>
  <xr:revisionPtr revIDLastSave="0" documentId="13_ncr:1_{5514DE6A-E0A0-4ED1-B16D-A6D183E336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SH FİNAL" sheetId="24" r:id="rId1"/>
  </sheets>
  <externalReferences>
    <externalReference r:id="rId2"/>
  </externalReferences>
  <definedNames>
    <definedName name="_xlnm._FilterDatabase" localSheetId="0" hidden="1">'TSH FİNAL'!$C$5:$H$13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24" l="1"/>
  <c r="D5" i="24"/>
  <c r="E5" i="24"/>
  <c r="C9" i="24"/>
  <c r="D9" i="24"/>
  <c r="E9" i="24"/>
  <c r="C11" i="24"/>
  <c r="D11" i="24"/>
  <c r="E11" i="24"/>
  <c r="C8" i="24"/>
  <c r="D8" i="24"/>
  <c r="E8" i="24"/>
  <c r="C16" i="24"/>
  <c r="D16" i="24"/>
  <c r="E16" i="24"/>
</calcChain>
</file>

<file path=xl/sharedStrings.xml><?xml version="1.0" encoding="utf-8"?>
<sst xmlns="http://schemas.openxmlformats.org/spreadsheetml/2006/main" count="101" uniqueCount="71">
  <si>
    <t>SINIFI</t>
  </si>
  <si>
    <t>ÖĞRETİM ELEMANI</t>
  </si>
  <si>
    <t>TARİH</t>
  </si>
  <si>
    <t>SAAT</t>
  </si>
  <si>
    <t>DERSİN KODU VE ADI</t>
  </si>
  <si>
    <t>Öğr. Gör. Dr. Emre ERGÜN</t>
  </si>
  <si>
    <t>2. SINIF</t>
  </si>
  <si>
    <t>SINAV YERİ</t>
  </si>
  <si>
    <t>Y.YILI</t>
  </si>
  <si>
    <t>TDB 2802</t>
  </si>
  <si>
    <t>TÜRK DİLİ II</t>
  </si>
  <si>
    <t>YDB 1802</t>
  </si>
  <si>
    <t>İNGİLİZCE II</t>
  </si>
  <si>
    <t>Öğr. Gör Cengiz GÖK</t>
  </si>
  <si>
    <t>BİLGİ İLETİŞİM TEKNOLOJİLERİ</t>
  </si>
  <si>
    <t>D-14</t>
  </si>
  <si>
    <t>ÖĞR.GÖR.EYÜP GÜVEN</t>
  </si>
  <si>
    <t>MAT 2904</t>
  </si>
  <si>
    <t>GENEL MATEMATİK</t>
  </si>
  <si>
    <t>D 14-15</t>
  </si>
  <si>
    <t>Öğr. Gör. E.ERGÜN/B.ÖZTÜRK/E.GÜVEN</t>
  </si>
  <si>
    <t>TSH02514</t>
  </si>
  <si>
    <t xml:space="preserve">SEMİNER </t>
  </si>
  <si>
    <t>TURİZM EKONOMİSİ</t>
  </si>
  <si>
    <t>Öğr. Gör. BİROL ÖZTÜRK</t>
  </si>
  <si>
    <t>TSH 2504</t>
  </si>
  <si>
    <t>İŞ ORGANİZASYONU</t>
  </si>
  <si>
    <t>TOİ1806</t>
  </si>
  <si>
    <t>OTEL İŞLETMECİLİĞİ</t>
  </si>
  <si>
    <t>1. SINIF</t>
  </si>
  <si>
    <t>BAHAR</t>
  </si>
  <si>
    <t>GÖZETMEN</t>
  </si>
  <si>
    <t>Öğr. Gör. Ümit KONAÇ</t>
  </si>
  <si>
    <t>MİTOLOJİ</t>
  </si>
  <si>
    <t>Öğr. Gör.Eyüp GÜVEN</t>
  </si>
  <si>
    <t>Öğr.Gör. Sevda ALTUNBAŞ</t>
  </si>
  <si>
    <t>TSH 1508</t>
  </si>
  <si>
    <t>SÜRDÜRÜLEBİLİR TURİZM</t>
  </si>
  <si>
    <t>Öğr. Gör. EYÜP GÜVEN</t>
  </si>
  <si>
    <t>Öğr. Gör. Eyüp GÜVEN</t>
  </si>
  <si>
    <t>TSH 1510</t>
  </si>
  <si>
    <t>İNANÇ TURİZMİ</t>
  </si>
  <si>
    <t>BIP 1824</t>
  </si>
  <si>
    <t>YDB2856</t>
  </si>
  <si>
    <t>MESLEKİ YABANCI DİL (İNGİLİZCE) II</t>
  </si>
  <si>
    <t xml:space="preserve">TSH 2006 </t>
  </si>
  <si>
    <t>REHBERLİK HİZMETLERİ</t>
  </si>
  <si>
    <t>ÖĞR.GÖR.DR.EMRE ERGÜN</t>
  </si>
  <si>
    <t>ÖĞR.GÖR. EYÜP GÜVEN</t>
  </si>
  <si>
    <t>TOİ 2808</t>
  </si>
  <si>
    <t>TURİZM MEVZUATI</t>
  </si>
  <si>
    <t>UZEM</t>
  </si>
  <si>
    <t xml:space="preserve">                                                                            TURİZM VE SEYAHAT HİZMETLERİ PROGRAMI </t>
  </si>
  <si>
    <t>D 14-15-16</t>
  </si>
  <si>
    <t>TSH 2010</t>
  </si>
  <si>
    <t>BİLETLEME OTOMASYON</t>
  </si>
  <si>
    <t>TSH2012</t>
  </si>
  <si>
    <t xml:space="preserve">TUR PROGRAMLARI </t>
  </si>
  <si>
    <t>LAB I-II*</t>
  </si>
  <si>
    <t>***</t>
  </si>
  <si>
    <r>
      <t xml:space="preserve">Öğrenciler sınav yer ve saatlerini </t>
    </r>
    <r>
      <rPr>
        <sz val="11"/>
        <color rgb="FFFF0000"/>
        <rFont val="Calibri"/>
        <family val="2"/>
        <charset val="162"/>
        <scheme val="minor"/>
      </rPr>
      <t xml:space="preserve">http://sinavduyuru.mu.edu.tr/ </t>
    </r>
    <r>
      <rPr>
        <sz val="11"/>
        <color theme="1"/>
        <rFont val="Calibri"/>
        <family val="2"/>
        <charset val="162"/>
        <scheme val="minor"/>
      </rPr>
      <t xml:space="preserve">adresinden öğrenci numaralarını girerek öğrenebileceklerdir. </t>
    </r>
  </si>
  <si>
    <t>EYÜP GÜVEN (13.00-14.00)</t>
  </si>
  <si>
    <t>BİROL ÖZTÜRK (13.00-14.00)</t>
  </si>
  <si>
    <t>ÜMİT KONAÇ (13.00-14.00)</t>
  </si>
  <si>
    <r>
      <rPr>
        <b/>
        <sz val="14"/>
        <color rgb="FFFF0000"/>
        <rFont val="Calibri"/>
        <family val="2"/>
        <charset val="162"/>
        <scheme val="minor"/>
      </rPr>
      <t>***</t>
    </r>
    <r>
      <rPr>
        <b/>
        <sz val="14"/>
        <color theme="1"/>
        <rFont val="Calibri"/>
        <family val="2"/>
        <charset val="162"/>
        <scheme val="minor"/>
      </rPr>
      <t xml:space="preserve"> Her öğrenci kendi oturum saatinde sınava girecek ve tüm oturumları tamamlamadan sınav salonundan çıkmayacaktır.</t>
    </r>
  </si>
  <si>
    <t xml:space="preserve">                                                                  2025-2026 EĞİTİM ÖĞRETİM YILI BAHAR YARIYILI YARIYIL SONU (FİNAL) SINAV PROGRAMI</t>
  </si>
  <si>
    <t>YDB2912</t>
  </si>
  <si>
    <t>MESLEKİ YABANCI DİL (ALM.) II</t>
  </si>
  <si>
    <t>Öğr. Gör. ÜMİT KONAÇ</t>
  </si>
  <si>
    <t>TOİ2912</t>
  </si>
  <si>
    <t>13.30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</si>
</sst>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1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color theme="1"/>
      <name val="Arial"/>
      <family val="2"/>
      <charset val="162"/>
    </font>
    <font>
      <sz val="11"/>
      <color rgb="FFFF0000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6"/>
      <color rgb="FFFF0000"/>
      <name val="Arial"/>
      <family val="2"/>
      <charset val="162"/>
    </font>
    <font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 textRotation="90"/>
    </xf>
    <xf numFmtId="0" fontId="7" fillId="0" borderId="0" xfId="1" applyFont="1" applyAlignment="1">
      <alignment horizontal="center" vertical="center" textRotation="90"/>
    </xf>
    <xf numFmtId="164" fontId="3" fillId="0" borderId="0" xfId="1" applyNumberFormat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vertical="center"/>
    </xf>
    <xf numFmtId="14" fontId="8" fillId="0" borderId="0" xfId="1" applyNumberFormat="1" applyFont="1" applyAlignment="1">
      <alignment horizontal="center"/>
    </xf>
    <xf numFmtId="164" fontId="8" fillId="0" borderId="0" xfId="1" applyNumberFormat="1" applyFont="1" applyAlignment="1">
      <alignment horizontal="center"/>
    </xf>
    <xf numFmtId="14" fontId="0" fillId="0" borderId="0" xfId="0" applyNumberFormat="1"/>
    <xf numFmtId="20" fontId="0" fillId="0" borderId="0" xfId="0" applyNumberFormat="1"/>
    <xf numFmtId="0" fontId="7" fillId="0" borderId="15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14" fontId="9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20" fontId="9" fillId="0" borderId="1" xfId="0" applyNumberFormat="1" applyFont="1" applyBorder="1" applyAlignment="1">
      <alignment horizontal="center"/>
    </xf>
    <xf numFmtId="20" fontId="9" fillId="0" borderId="1" xfId="1" applyNumberFormat="1" applyFont="1" applyBorder="1" applyAlignment="1">
      <alignment horizontal="center"/>
    </xf>
    <xf numFmtId="0" fontId="9" fillId="0" borderId="10" xfId="1" applyFont="1" applyBorder="1" applyAlignment="1">
      <alignment horizontal="left" vertical="center"/>
    </xf>
    <xf numFmtId="14" fontId="9" fillId="0" borderId="10" xfId="1" applyNumberFormat="1" applyFont="1" applyBorder="1" applyAlignment="1">
      <alignment horizontal="center"/>
    </xf>
    <xf numFmtId="0" fontId="9" fillId="0" borderId="1" xfId="1" applyFont="1" applyBorder="1" applyAlignment="1">
      <alignment horizontal="left" vertical="center" wrapText="1"/>
    </xf>
    <xf numFmtId="0" fontId="5" fillId="0" borderId="21" xfId="1" applyFont="1" applyBorder="1" applyAlignment="1">
      <alignment horizontal="center" vertical="center"/>
    </xf>
    <xf numFmtId="0" fontId="9" fillId="0" borderId="17" xfId="0" applyFont="1" applyBorder="1" applyAlignment="1">
      <alignment horizontal="left"/>
    </xf>
    <xf numFmtId="14" fontId="9" fillId="0" borderId="17" xfId="0" applyNumberFormat="1" applyFont="1" applyBorder="1" applyAlignment="1">
      <alignment horizontal="center"/>
    </xf>
    <xf numFmtId="20" fontId="9" fillId="0" borderId="17" xfId="0" applyNumberFormat="1" applyFont="1" applyBorder="1" applyAlignment="1">
      <alignment horizontal="center"/>
    </xf>
    <xf numFmtId="20" fontId="9" fillId="0" borderId="4" xfId="1" applyNumberFormat="1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164" fontId="9" fillId="0" borderId="4" xfId="1" applyNumberFormat="1" applyFont="1" applyBorder="1" applyAlignment="1">
      <alignment horizontal="left"/>
    </xf>
    <xf numFmtId="20" fontId="10" fillId="0" borderId="4" xfId="0" applyNumberFormat="1" applyFont="1" applyBorder="1" applyAlignment="1">
      <alignment horizontal="left"/>
    </xf>
    <xf numFmtId="164" fontId="10" fillId="0" borderId="4" xfId="1" applyNumberFormat="1" applyFont="1" applyBorder="1" applyAlignment="1">
      <alignment horizontal="left"/>
    </xf>
    <xf numFmtId="0" fontId="9" fillId="0" borderId="12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center"/>
    </xf>
    <xf numFmtId="14" fontId="9" fillId="0" borderId="12" xfId="1" applyNumberFormat="1" applyFont="1" applyBorder="1" applyAlignment="1">
      <alignment horizontal="center"/>
    </xf>
    <xf numFmtId="164" fontId="9" fillId="0" borderId="12" xfId="1" applyNumberFormat="1" applyFont="1" applyBorder="1" applyAlignment="1">
      <alignment horizontal="center"/>
    </xf>
    <xf numFmtId="164" fontId="9" fillId="0" borderId="23" xfId="1" applyNumberFormat="1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19" xfId="1" applyFont="1" applyBorder="1" applyAlignment="1">
      <alignment horizontal="left" vertical="center"/>
    </xf>
    <xf numFmtId="0" fontId="9" fillId="0" borderId="19" xfId="0" applyFont="1" applyBorder="1" applyAlignment="1">
      <alignment horizontal="left"/>
    </xf>
    <xf numFmtId="0" fontId="9" fillId="0" borderId="9" xfId="1" applyFont="1" applyBorder="1" applyAlignment="1">
      <alignment horizontal="left" vertical="center"/>
    </xf>
    <xf numFmtId="0" fontId="9" fillId="0" borderId="22" xfId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3" fillId="0" borderId="1" xfId="1" applyFont="1" applyBorder="1" applyAlignment="1">
      <alignment horizontal="left" vertical="center"/>
    </xf>
    <xf numFmtId="164" fontId="17" fillId="0" borderId="1" xfId="1" applyNumberFormat="1" applyFont="1" applyBorder="1" applyAlignment="1">
      <alignment horizontal="center" vertical="top"/>
    </xf>
    <xf numFmtId="164" fontId="9" fillId="0" borderId="10" xfId="1" applyNumberFormat="1" applyFont="1" applyBorder="1" applyAlignment="1">
      <alignment horizontal="center"/>
    </xf>
    <xf numFmtId="20" fontId="9" fillId="0" borderId="18" xfId="1" applyNumberFormat="1" applyFont="1" applyBorder="1" applyAlignment="1">
      <alignment horizontal="left"/>
    </xf>
    <xf numFmtId="0" fontId="9" fillId="0" borderId="20" xfId="1" applyFont="1" applyBorder="1" applyAlignment="1">
      <alignment horizontal="left" vertical="center"/>
    </xf>
    <xf numFmtId="0" fontId="9" fillId="2" borderId="19" xfId="1" applyFont="1" applyFill="1" applyBorder="1" applyAlignment="1">
      <alignment horizontal="left" vertical="center"/>
    </xf>
    <xf numFmtId="0" fontId="9" fillId="0" borderId="2" xfId="1" applyFont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/>
    </xf>
    <xf numFmtId="0" fontId="9" fillId="2" borderId="1" xfId="1" applyFont="1" applyFill="1" applyBorder="1" applyAlignment="1">
      <alignment horizontal="left" vertical="center"/>
    </xf>
    <xf numFmtId="14" fontId="9" fillId="0" borderId="2" xfId="1" applyNumberFormat="1" applyFont="1" applyBorder="1" applyAlignment="1">
      <alignment horizontal="center"/>
    </xf>
    <xf numFmtId="14" fontId="9" fillId="2" borderId="1" xfId="1" applyNumberFormat="1" applyFont="1" applyFill="1" applyBorder="1" applyAlignment="1">
      <alignment horizontal="center"/>
    </xf>
    <xf numFmtId="164" fontId="9" fillId="0" borderId="2" xfId="1" applyNumberFormat="1" applyFont="1" applyBorder="1" applyAlignment="1">
      <alignment horizontal="center"/>
    </xf>
    <xf numFmtId="164" fontId="9" fillId="2" borderId="1" xfId="1" applyNumberFormat="1" applyFont="1" applyFill="1" applyBorder="1" applyAlignment="1">
      <alignment horizontal="center"/>
    </xf>
    <xf numFmtId="164" fontId="9" fillId="0" borderId="5" xfId="1" applyNumberFormat="1" applyFont="1" applyBorder="1" applyAlignment="1">
      <alignment horizontal="left"/>
    </xf>
    <xf numFmtId="164" fontId="9" fillId="2" borderId="4" xfId="1" applyNumberFormat="1" applyFont="1" applyFill="1" applyBorder="1" applyAlignment="1">
      <alignment horizontal="left"/>
    </xf>
    <xf numFmtId="164" fontId="9" fillId="0" borderId="11" xfId="1" applyNumberFormat="1" applyFont="1" applyBorder="1" applyAlignment="1">
      <alignment horizontal="left"/>
    </xf>
    <xf numFmtId="20" fontId="10" fillId="0" borderId="4" xfId="1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7" fillId="0" borderId="14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textRotation="90"/>
    </xf>
    <xf numFmtId="0" fontId="6" fillId="0" borderId="3" xfId="1" applyFont="1" applyBorder="1" applyAlignment="1">
      <alignment horizontal="center" vertical="center" textRotation="90"/>
    </xf>
    <xf numFmtId="0" fontId="6" fillId="0" borderId="13" xfId="1" applyFont="1" applyBorder="1" applyAlignment="1">
      <alignment horizontal="center" vertical="center" textRotation="90"/>
    </xf>
    <xf numFmtId="0" fontId="7" fillId="0" borderId="3" xfId="1" applyFont="1" applyBorder="1" applyAlignment="1">
      <alignment horizontal="center" vertical="center" textRotation="90"/>
    </xf>
    <xf numFmtId="0" fontId="7" fillId="0" borderId="13" xfId="1" applyFont="1" applyBorder="1" applyAlignment="1">
      <alignment horizontal="center" vertical="center" textRotation="90"/>
    </xf>
    <xf numFmtId="0" fontId="12" fillId="0" borderId="0" xfId="0" applyFont="1" applyAlignment="1"/>
    <xf numFmtId="0" fontId="11" fillId="0" borderId="24" xfId="0" applyFont="1" applyBorder="1" applyAlignment="1"/>
    <xf numFmtId="0" fontId="7" fillId="0" borderId="0" xfId="1" applyFont="1" applyAlignment="1">
      <alignment horizontal="center" vertical="center" textRotation="90"/>
    </xf>
    <xf numFmtId="0" fontId="16" fillId="0" borderId="0" xfId="0" applyFont="1" applyAlignment="1">
      <alignment horizontal="center"/>
    </xf>
    <xf numFmtId="164" fontId="18" fillId="0" borderId="1" xfId="1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left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data/Downloads/DERS%20PROGRAMLARI/2022-2023%20BAHAR%20DERS%20PROGRAMI%20(UZAKTAN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H NÖ"/>
      <sheetName val="TSH İÖ"/>
    </sheetNames>
    <sheetDataSet>
      <sheetData sheetId="0" refreshError="1">
        <row r="5">
          <cell r="I5" t="str">
            <v>TSH 2010</v>
          </cell>
        </row>
        <row r="18">
          <cell r="C18" t="str">
            <v>MUH 1804</v>
          </cell>
          <cell r="D18" t="str">
            <v>ACENTE MUHASEBESİ</v>
          </cell>
          <cell r="E18" t="str">
            <v>Öğr. Gör. Dr. Emre ERGÜN</v>
          </cell>
        </row>
        <row r="44">
          <cell r="C44" t="str">
            <v>TSH 1008</v>
          </cell>
          <cell r="D44" t="str">
            <v>REZARVASYON</v>
          </cell>
          <cell r="E44" t="str">
            <v>Öğr. Gör. EYÜP GÜVEN</v>
          </cell>
        </row>
        <row r="52">
          <cell r="C52" t="str">
            <v>TSH 1010</v>
          </cell>
          <cell r="D52" t="str">
            <v>KARŞILAYICI ACENTA</v>
          </cell>
          <cell r="E52" t="str">
            <v>Öğr. Gör. Dr. Emre ERGÜN</v>
          </cell>
        </row>
        <row r="58">
          <cell r="C58" t="str">
            <v>YDB1912</v>
          </cell>
          <cell r="D58" t="str">
            <v>ALMANCA  II</v>
          </cell>
          <cell r="E58" t="str">
            <v>Öğr. Gör. Ümit KONAÇ</v>
          </cell>
        </row>
        <row r="59">
          <cell r="I59" t="str">
            <v>ATB 2082</v>
          </cell>
          <cell r="J59" t="str">
            <v>ATATÜRK İLKELERİ VE İNK. TARİHİ II</v>
          </cell>
          <cell r="K59" t="str">
            <v>Öğr. Gör. Nurcan KARA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topLeftCell="A2" workbookViewId="0">
      <selection activeCell="M13" sqref="M13"/>
    </sheetView>
  </sheetViews>
  <sheetFormatPr defaultRowHeight="15" x14ac:dyDescent="0.25"/>
  <cols>
    <col min="1" max="1" width="4.140625" customWidth="1"/>
    <col min="2" max="2" width="5.140625" customWidth="1"/>
    <col min="3" max="3" width="10.42578125" customWidth="1"/>
    <col min="4" max="4" width="33.28515625" customWidth="1"/>
    <col min="5" max="5" width="29.42578125" customWidth="1"/>
    <col min="6" max="6" width="24.140625" customWidth="1"/>
    <col min="7" max="7" width="11.28515625" customWidth="1"/>
    <col min="8" max="8" width="13.42578125" customWidth="1"/>
    <col min="9" max="9" width="9.7109375" customWidth="1"/>
  </cols>
  <sheetData>
    <row r="1" spans="1:9" ht="15" hidden="1" customHeight="1" x14ac:dyDescent="0.25">
      <c r="A1" s="66"/>
      <c r="B1" s="66"/>
      <c r="C1" s="66"/>
      <c r="D1" s="66"/>
      <c r="E1" s="66"/>
      <c r="F1" s="66"/>
      <c r="G1" s="66"/>
      <c r="H1" s="66"/>
      <c r="I1" s="1"/>
    </row>
    <row r="2" spans="1:9" ht="21" customHeight="1" x14ac:dyDescent="0.25">
      <c r="A2" s="74" t="s">
        <v>52</v>
      </c>
      <c r="B2" s="74"/>
      <c r="C2" s="74"/>
      <c r="D2" s="74"/>
      <c r="E2" s="74"/>
      <c r="F2" s="74"/>
      <c r="G2" s="74"/>
      <c r="H2" s="74"/>
      <c r="I2" s="74"/>
    </row>
    <row r="3" spans="1:9" ht="18" customHeight="1" thickBot="1" x14ac:dyDescent="0.3">
      <c r="A3" s="75" t="s">
        <v>65</v>
      </c>
      <c r="B3" s="75"/>
      <c r="C3" s="75"/>
      <c r="D3" s="75"/>
      <c r="E3" s="75"/>
      <c r="F3" s="75"/>
      <c r="G3" s="75"/>
      <c r="H3" s="75"/>
      <c r="I3" s="75"/>
    </row>
    <row r="4" spans="1:9" ht="15.95" customHeight="1" thickBot="1" x14ac:dyDescent="0.3">
      <c r="A4" s="2" t="s">
        <v>8</v>
      </c>
      <c r="B4" s="3" t="s">
        <v>0</v>
      </c>
      <c r="C4" s="67" t="s">
        <v>4</v>
      </c>
      <c r="D4" s="68"/>
      <c r="E4" s="14" t="s">
        <v>1</v>
      </c>
      <c r="F4" s="14" t="s">
        <v>31</v>
      </c>
      <c r="G4" s="15" t="s">
        <v>2</v>
      </c>
      <c r="H4" s="15" t="s">
        <v>3</v>
      </c>
      <c r="I4" s="26" t="s">
        <v>7</v>
      </c>
    </row>
    <row r="5" spans="1:9" ht="15.95" customHeight="1" x14ac:dyDescent="0.25">
      <c r="A5" s="70" t="s">
        <v>30</v>
      </c>
      <c r="B5" s="69" t="s">
        <v>29</v>
      </c>
      <c r="C5" s="41" t="str">
        <f>'[1]TSH NÖ'!C52</f>
        <v>TSH 1010</v>
      </c>
      <c r="D5" s="27" t="str">
        <f>'[1]TSH NÖ'!D52</f>
        <v>KARŞILAYICI ACENTA</v>
      </c>
      <c r="E5" s="27" t="str">
        <f>'[1]TSH NÖ'!E52</f>
        <v>Öğr. Gör. Dr. Emre ERGÜN</v>
      </c>
      <c r="F5" s="27"/>
      <c r="G5" s="28">
        <v>46174</v>
      </c>
      <c r="H5" s="29">
        <v>0.4375</v>
      </c>
      <c r="I5" s="50" t="s">
        <v>15</v>
      </c>
    </row>
    <row r="6" spans="1:9" ht="15.95" customHeight="1" x14ac:dyDescent="0.25">
      <c r="A6" s="70"/>
      <c r="B6" s="70"/>
      <c r="C6" s="42" t="s">
        <v>40</v>
      </c>
      <c r="D6" s="16" t="s">
        <v>41</v>
      </c>
      <c r="E6" s="16" t="s">
        <v>38</v>
      </c>
      <c r="F6" s="16"/>
      <c r="G6" s="18">
        <v>46175</v>
      </c>
      <c r="H6" s="22">
        <v>0.4375</v>
      </c>
      <c r="I6" s="30" t="s">
        <v>15</v>
      </c>
    </row>
    <row r="7" spans="1:9" ht="15.95" customHeight="1" x14ac:dyDescent="0.25">
      <c r="A7" s="70"/>
      <c r="B7" s="70"/>
      <c r="C7" s="42" t="s">
        <v>42</v>
      </c>
      <c r="D7" s="16" t="s">
        <v>14</v>
      </c>
      <c r="E7" s="17" t="s">
        <v>51</v>
      </c>
      <c r="F7" s="16" t="s">
        <v>62</v>
      </c>
      <c r="G7" s="18">
        <v>46176</v>
      </c>
      <c r="H7" s="48" t="s">
        <v>59</v>
      </c>
      <c r="I7" s="65" t="s">
        <v>58</v>
      </c>
    </row>
    <row r="8" spans="1:9" ht="15.95" customHeight="1" x14ac:dyDescent="0.25">
      <c r="A8" s="70"/>
      <c r="B8" s="70"/>
      <c r="C8" s="42" t="str">
        <f>'[1]TSH NÖ'!C44</f>
        <v>TSH 1008</v>
      </c>
      <c r="D8" s="16" t="str">
        <f>'[1]TSH NÖ'!D44</f>
        <v>REZARVASYON</v>
      </c>
      <c r="E8" s="17" t="str">
        <f>'[1]TSH NÖ'!E44</f>
        <v>Öğr. Gör. EYÜP GÜVEN</v>
      </c>
      <c r="F8" s="17"/>
      <c r="G8" s="18">
        <v>46177</v>
      </c>
      <c r="H8" s="22">
        <v>0.4375</v>
      </c>
      <c r="I8" s="31" t="s">
        <v>15</v>
      </c>
    </row>
    <row r="9" spans="1:9" ht="15.95" customHeight="1" x14ac:dyDescent="0.25">
      <c r="A9" s="70"/>
      <c r="B9" s="70"/>
      <c r="C9" s="42" t="str">
        <f>'[1]TSH NÖ'!C58</f>
        <v>YDB1912</v>
      </c>
      <c r="D9" s="16" t="str">
        <f>'[1]TSH NÖ'!D58</f>
        <v>ALMANCA  II</v>
      </c>
      <c r="E9" s="16" t="str">
        <f>'[1]TSH NÖ'!E58</f>
        <v>Öğr. Gör. Ümit KONAÇ</v>
      </c>
      <c r="F9" s="16"/>
      <c r="G9" s="18">
        <v>46181</v>
      </c>
      <c r="H9" s="22">
        <v>0.47916666666666669</v>
      </c>
      <c r="I9" s="30" t="s">
        <v>15</v>
      </c>
    </row>
    <row r="10" spans="1:9" ht="15.95" customHeight="1" x14ac:dyDescent="0.25">
      <c r="A10" s="70"/>
      <c r="B10" s="70"/>
      <c r="C10" s="42" t="s">
        <v>36</v>
      </c>
      <c r="D10" s="16" t="s">
        <v>37</v>
      </c>
      <c r="E10" s="16" t="s">
        <v>39</v>
      </c>
      <c r="F10" s="16"/>
      <c r="G10" s="18">
        <v>46181</v>
      </c>
      <c r="H10" s="22">
        <v>0.5625</v>
      </c>
      <c r="I10" s="30" t="s">
        <v>15</v>
      </c>
    </row>
    <row r="11" spans="1:9" ht="15.95" customHeight="1" x14ac:dyDescent="0.25">
      <c r="A11" s="70"/>
      <c r="B11" s="70"/>
      <c r="C11" s="42" t="str">
        <f>'[1]TSH NÖ'!C18</f>
        <v>MUH 1804</v>
      </c>
      <c r="D11" s="16" t="str">
        <f>'[1]TSH NÖ'!D18</f>
        <v>ACENTE MUHASEBESİ</v>
      </c>
      <c r="E11" s="16" t="str">
        <f>'[1]TSH NÖ'!E18</f>
        <v>Öğr. Gör. Dr. Emre ERGÜN</v>
      </c>
      <c r="F11" s="16"/>
      <c r="G11" s="18">
        <v>46182</v>
      </c>
      <c r="H11" s="19">
        <v>0.4375</v>
      </c>
      <c r="I11" s="31" t="s">
        <v>15</v>
      </c>
    </row>
    <row r="12" spans="1:9" ht="15.95" customHeight="1" x14ac:dyDescent="0.25">
      <c r="A12" s="70"/>
      <c r="B12" s="70"/>
      <c r="C12" s="43" t="s">
        <v>11</v>
      </c>
      <c r="D12" s="17" t="s">
        <v>12</v>
      </c>
      <c r="E12" s="16" t="s">
        <v>13</v>
      </c>
      <c r="F12" s="16"/>
      <c r="G12" s="20">
        <v>46183</v>
      </c>
      <c r="H12" s="21">
        <v>0.5625</v>
      </c>
      <c r="I12" s="31" t="s">
        <v>15</v>
      </c>
    </row>
    <row r="13" spans="1:9" ht="15.95" customHeight="1" thickBot="1" x14ac:dyDescent="0.3">
      <c r="A13" s="70"/>
      <c r="B13" s="71"/>
      <c r="C13" s="44" t="s">
        <v>27</v>
      </c>
      <c r="D13" s="23" t="s">
        <v>28</v>
      </c>
      <c r="E13" s="23" t="s">
        <v>24</v>
      </c>
      <c r="F13" s="23"/>
      <c r="G13" s="24">
        <v>46184</v>
      </c>
      <c r="H13" s="49">
        <v>0.4375</v>
      </c>
      <c r="I13" s="32" t="s">
        <v>15</v>
      </c>
    </row>
    <row r="14" spans="1:9" ht="15.95" customHeight="1" x14ac:dyDescent="0.25">
      <c r="A14" s="70"/>
      <c r="B14" s="72" t="s">
        <v>6</v>
      </c>
      <c r="C14" s="51" t="s">
        <v>45</v>
      </c>
      <c r="D14" s="53" t="s">
        <v>46</v>
      </c>
      <c r="E14" s="56" t="s">
        <v>5</v>
      </c>
      <c r="F14" s="56" t="s">
        <v>24</v>
      </c>
      <c r="G14" s="58">
        <v>46174</v>
      </c>
      <c r="H14" s="60">
        <v>0.5625</v>
      </c>
      <c r="I14" s="62" t="s">
        <v>19</v>
      </c>
    </row>
    <row r="15" spans="1:9" ht="15.95" customHeight="1" x14ac:dyDescent="0.25">
      <c r="A15" s="70"/>
      <c r="B15" s="72"/>
      <c r="C15" s="52" t="s">
        <v>54</v>
      </c>
      <c r="D15" s="54" t="s">
        <v>55</v>
      </c>
      <c r="E15" s="57" t="s">
        <v>5</v>
      </c>
      <c r="F15" s="57" t="s">
        <v>48</v>
      </c>
      <c r="G15" s="59">
        <v>46175</v>
      </c>
      <c r="H15" s="61">
        <v>0.47916666666666669</v>
      </c>
      <c r="I15" s="63" t="s">
        <v>19</v>
      </c>
    </row>
    <row r="16" spans="1:9" ht="15.95" customHeight="1" x14ac:dyDescent="0.25">
      <c r="A16" s="70"/>
      <c r="B16" s="72"/>
      <c r="C16" s="43" t="str">
        <f>'[1]TSH NÖ'!I59</f>
        <v>ATB 2082</v>
      </c>
      <c r="D16" s="17" t="str">
        <f>'[1]TSH NÖ'!J59</f>
        <v>ATATÜRK İLKELERİ VE İNK. TARİHİ II</v>
      </c>
      <c r="E16" s="17" t="str">
        <f>'[1]TSH NÖ'!K59</f>
        <v>Öğr. Gör. Nurcan KARA</v>
      </c>
      <c r="F16" s="57" t="s">
        <v>61</v>
      </c>
      <c r="G16" s="18">
        <v>46176</v>
      </c>
      <c r="H16" s="48" t="s">
        <v>59</v>
      </c>
      <c r="I16" s="34" t="s">
        <v>58</v>
      </c>
    </row>
    <row r="17" spans="1:9" ht="15.95" customHeight="1" x14ac:dyDescent="0.25">
      <c r="A17" s="70"/>
      <c r="B17" s="72"/>
      <c r="C17" s="42" t="s">
        <v>9</v>
      </c>
      <c r="D17" s="25" t="s">
        <v>10</v>
      </c>
      <c r="E17" s="16" t="s">
        <v>35</v>
      </c>
      <c r="F17" s="79" t="s">
        <v>63</v>
      </c>
      <c r="G17" s="18">
        <v>46176</v>
      </c>
      <c r="H17" s="48" t="s">
        <v>59</v>
      </c>
      <c r="I17" s="35" t="s">
        <v>58</v>
      </c>
    </row>
    <row r="18" spans="1:9" ht="15.95" customHeight="1" x14ac:dyDescent="0.25">
      <c r="A18" s="70"/>
      <c r="B18" s="72"/>
      <c r="C18" s="42" t="s">
        <v>69</v>
      </c>
      <c r="D18" s="25" t="s">
        <v>23</v>
      </c>
      <c r="E18" s="16" t="s">
        <v>24</v>
      </c>
      <c r="F18" s="79" t="s">
        <v>5</v>
      </c>
      <c r="G18" s="18">
        <v>46177</v>
      </c>
      <c r="H18" s="78" t="s">
        <v>70</v>
      </c>
      <c r="I18" s="33" t="s">
        <v>19</v>
      </c>
    </row>
    <row r="19" spans="1:9" ht="15.95" customHeight="1" x14ac:dyDescent="0.25">
      <c r="A19" s="70"/>
      <c r="B19" s="72"/>
      <c r="C19" s="42" t="s">
        <v>56</v>
      </c>
      <c r="D19" s="16" t="s">
        <v>57</v>
      </c>
      <c r="E19" s="17" t="s">
        <v>24</v>
      </c>
      <c r="F19" s="16" t="s">
        <v>16</v>
      </c>
      <c r="G19" s="18">
        <v>46181</v>
      </c>
      <c r="H19" s="22">
        <v>0.4375</v>
      </c>
      <c r="I19" s="30" t="s">
        <v>19</v>
      </c>
    </row>
    <row r="20" spans="1:9" ht="15.95" customHeight="1" x14ac:dyDescent="0.25">
      <c r="A20" s="70"/>
      <c r="B20" s="72"/>
      <c r="C20" s="42" t="s">
        <v>21</v>
      </c>
      <c r="D20" s="25" t="s">
        <v>22</v>
      </c>
      <c r="E20" s="47" t="s">
        <v>20</v>
      </c>
      <c r="F20" s="16"/>
      <c r="G20" s="18">
        <v>46181</v>
      </c>
      <c r="H20" s="19">
        <v>0.60416666666666663</v>
      </c>
      <c r="I20" s="33" t="s">
        <v>53</v>
      </c>
    </row>
    <row r="21" spans="1:9" ht="15.95" customHeight="1" x14ac:dyDescent="0.25">
      <c r="A21" s="70"/>
      <c r="B21" s="72"/>
      <c r="C21" s="42" t="s">
        <v>49</v>
      </c>
      <c r="D21" s="25" t="s">
        <v>50</v>
      </c>
      <c r="E21" s="17" t="s">
        <v>38</v>
      </c>
      <c r="F21" s="16" t="s">
        <v>32</v>
      </c>
      <c r="G21" s="18">
        <v>46182</v>
      </c>
      <c r="H21" s="19">
        <v>0.47916666666666669</v>
      </c>
      <c r="I21" s="33" t="s">
        <v>19</v>
      </c>
    </row>
    <row r="22" spans="1:9" ht="15.95" customHeight="1" x14ac:dyDescent="0.25">
      <c r="A22" s="70"/>
      <c r="B22" s="72"/>
      <c r="C22" s="42" t="s">
        <v>25</v>
      </c>
      <c r="D22" s="25" t="s">
        <v>33</v>
      </c>
      <c r="E22" s="17" t="s">
        <v>34</v>
      </c>
      <c r="F22" s="16"/>
      <c r="G22" s="18">
        <v>46182</v>
      </c>
      <c r="H22" s="19">
        <v>0.5625</v>
      </c>
      <c r="I22" s="33" t="s">
        <v>15</v>
      </c>
    </row>
    <row r="23" spans="1:9" ht="15.95" customHeight="1" x14ac:dyDescent="0.25">
      <c r="A23" s="70"/>
      <c r="B23" s="72"/>
      <c r="C23" s="42" t="s">
        <v>43</v>
      </c>
      <c r="D23" s="25" t="s">
        <v>44</v>
      </c>
      <c r="E23" s="17" t="s">
        <v>13</v>
      </c>
      <c r="F23" s="16" t="s">
        <v>24</v>
      </c>
      <c r="G23" s="18">
        <v>46183</v>
      </c>
      <c r="H23" s="19">
        <v>0.4375</v>
      </c>
      <c r="I23" s="33" t="s">
        <v>19</v>
      </c>
    </row>
    <row r="24" spans="1:9" ht="15.95" customHeight="1" x14ac:dyDescent="0.25">
      <c r="A24" s="70"/>
      <c r="B24" s="72"/>
      <c r="C24" s="45" t="s">
        <v>25</v>
      </c>
      <c r="D24" s="36" t="s">
        <v>26</v>
      </c>
      <c r="E24" s="37" t="s">
        <v>24</v>
      </c>
      <c r="F24" s="37"/>
      <c r="G24" s="38">
        <v>46184</v>
      </c>
      <c r="H24" s="39">
        <v>0.5625</v>
      </c>
      <c r="I24" s="40" t="s">
        <v>15</v>
      </c>
    </row>
    <row r="25" spans="1:9" ht="15.95" customHeight="1" x14ac:dyDescent="0.25">
      <c r="A25" s="70"/>
      <c r="B25" s="72"/>
      <c r="C25" s="45" t="s">
        <v>17</v>
      </c>
      <c r="D25" s="36" t="s">
        <v>18</v>
      </c>
      <c r="E25" s="37" t="s">
        <v>47</v>
      </c>
      <c r="F25" s="37"/>
      <c r="G25" s="38">
        <v>46184</v>
      </c>
      <c r="H25" s="39">
        <v>0.60416666666666663</v>
      </c>
      <c r="I25" s="40" t="s">
        <v>15</v>
      </c>
    </row>
    <row r="26" spans="1:9" ht="15.95" customHeight="1" thickBot="1" x14ac:dyDescent="0.3">
      <c r="A26" s="71"/>
      <c r="B26" s="73"/>
      <c r="C26" s="44" t="s">
        <v>66</v>
      </c>
      <c r="D26" s="55" t="s">
        <v>67</v>
      </c>
      <c r="E26" s="23" t="s">
        <v>68</v>
      </c>
      <c r="F26" s="23"/>
      <c r="G26" s="24">
        <v>46185</v>
      </c>
      <c r="H26" s="49">
        <v>0.4375</v>
      </c>
      <c r="I26" s="64" t="s">
        <v>15</v>
      </c>
    </row>
    <row r="27" spans="1:9" ht="14.1" customHeight="1" x14ac:dyDescent="0.25">
      <c r="A27" s="4"/>
      <c r="B27" s="5"/>
      <c r="C27" s="7"/>
      <c r="D27" s="8"/>
      <c r="E27" s="9"/>
      <c r="F27" s="9"/>
      <c r="G27" s="10"/>
      <c r="H27" s="11"/>
      <c r="I27" s="11"/>
    </row>
    <row r="28" spans="1:9" ht="14.1" customHeight="1" x14ac:dyDescent="0.25">
      <c r="A28" s="4"/>
      <c r="B28" s="76"/>
      <c r="C28" s="76"/>
      <c r="D28" s="76"/>
      <c r="E28" s="76"/>
      <c r="F28" s="76"/>
      <c r="G28" s="76"/>
      <c r="H28" s="6"/>
      <c r="I28" s="6"/>
    </row>
    <row r="29" spans="1:9" ht="18.75" x14ac:dyDescent="0.3">
      <c r="B29" s="77" t="s">
        <v>64</v>
      </c>
      <c r="C29" s="77"/>
      <c r="D29" s="77"/>
      <c r="E29" s="77"/>
      <c r="F29" s="77"/>
      <c r="G29" s="77"/>
      <c r="H29" s="77"/>
      <c r="I29" s="77"/>
    </row>
    <row r="30" spans="1:9" x14ac:dyDescent="0.25">
      <c r="B30" s="66" t="s">
        <v>60</v>
      </c>
      <c r="C30" s="66"/>
      <c r="D30" s="66"/>
      <c r="E30" s="66"/>
      <c r="F30" s="66"/>
      <c r="G30" s="66"/>
      <c r="H30" s="66"/>
      <c r="I30" s="66"/>
    </row>
    <row r="31" spans="1:9" x14ac:dyDescent="0.25">
      <c r="G31" s="66"/>
      <c r="H31" s="66"/>
      <c r="I31" s="46"/>
    </row>
    <row r="35" spans="7:8" x14ac:dyDescent="0.25">
      <c r="G35" s="12"/>
      <c r="H35" s="13"/>
    </row>
  </sheetData>
  <sortState xmlns:xlrd2="http://schemas.microsoft.com/office/spreadsheetml/2017/richdata2" ref="C14:I26">
    <sortCondition ref="G14:G26"/>
  </sortState>
  <mergeCells count="11">
    <mergeCell ref="G31:H31"/>
    <mergeCell ref="A1:H1"/>
    <mergeCell ref="C4:D4"/>
    <mergeCell ref="B5:B13"/>
    <mergeCell ref="A5:A26"/>
    <mergeCell ref="B14:B26"/>
    <mergeCell ref="A2:I2"/>
    <mergeCell ref="A3:I3"/>
    <mergeCell ref="B28:G28"/>
    <mergeCell ref="B29:I29"/>
    <mergeCell ref="B30:I30"/>
  </mergeCells>
  <conditionalFormatting sqref="D6:E6 I6">
    <cfRule type="timePeriod" dxfId="2" priority="1" timePeriod="lastMonth">
      <formula>AND(MONTH(D6)=MONTH(EDATE(TODAY(),0-1)),YEAR(D6)=YEAR(EDATE(TODAY(),0-1)))</formula>
    </cfRule>
  </conditionalFormatting>
  <conditionalFormatting sqref="D7:H7">
    <cfRule type="timePeriod" dxfId="1" priority="4" timePeriod="lastMonth">
      <formula>AND(MONTH(D7)=MONTH(EDATE(TODAY(),0-1)),YEAR(D7)=YEAR(EDATE(TODAY(),0-1)))</formula>
    </cfRule>
  </conditionalFormatting>
  <conditionalFormatting sqref="F12">
    <cfRule type="timePeriod" dxfId="0" priority="2" timePeriod="lastMonth">
      <formula>AND(MONTH(F12)=MONTH(EDATE(TODAY(),0-1)),YEAR(F12)=YEAR(EDATE(TODAY(),0-1)))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TSH FİNAL</vt:lpstr>
    </vt:vector>
  </TitlesOfParts>
  <Company>MuglaUniversitesi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Birol ÖZTÜRK</cp:lastModifiedBy>
  <cp:lastPrinted>2026-05-20T07:57:25Z</cp:lastPrinted>
  <dcterms:created xsi:type="dcterms:W3CDTF">2015-03-23T12:20:31Z</dcterms:created>
  <dcterms:modified xsi:type="dcterms:W3CDTF">2026-05-20T07:59:06Z</dcterms:modified>
</cp:coreProperties>
</file>